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ourism\Grants\Administration\Excel Templates on CGA\"/>
    </mc:Choice>
  </mc:AlternateContent>
  <xr:revisionPtr revIDLastSave="0" documentId="10_ncr:100000_{41DC172A-3415-42A1-A80B-9D815363E223}" xr6:coauthVersionLast="31" xr6:coauthVersionMax="31" xr10:uidLastSave="{00000000-0000-0000-0000-000000000000}"/>
  <bookViews>
    <workbookView xWindow="0" yWindow="0" windowWidth="25200" windowHeight="11775" xr2:uid="{931EB3B8-9D40-47E0-9729-875B194941A0}"/>
  </bookViews>
  <sheets>
    <sheet name="TMA Budget Template" sheetId="1" r:id="rId1"/>
    <sheet name="HELP" sheetId="3" r:id="rId2"/>
    <sheet name="validation" sheetId="2" r:id="rId3"/>
  </sheets>
  <definedNames>
    <definedName name="_xlnm.Print_Area" localSheetId="0">'TMA Budget Template'!$A$1:$G$22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6" i="2"/>
  <c r="E5" i="2"/>
  <c r="E4" i="2"/>
  <c r="E3" i="2"/>
  <c r="E2" i="2"/>
  <c r="C3" i="2"/>
  <c r="C4" i="2"/>
  <c r="C5" i="2"/>
  <c r="C6" i="2"/>
  <c r="C7" i="2"/>
  <c r="C2" i="2"/>
  <c r="D3" i="2" l="1"/>
  <c r="D4" i="2"/>
  <c r="D5" i="2"/>
  <c r="D6" i="2"/>
  <c r="D7" i="2"/>
  <c r="D2" i="2"/>
  <c r="G10" i="1"/>
  <c r="G11" i="1"/>
  <c r="G12" i="1"/>
  <c r="G13" i="1"/>
  <c r="G14" i="1"/>
  <c r="G15" i="1"/>
  <c r="G16" i="1"/>
  <c r="G17" i="1"/>
  <c r="G18" i="1"/>
  <c r="G9" i="1"/>
  <c r="E10" i="1"/>
  <c r="E11" i="1"/>
  <c r="E12" i="1"/>
  <c r="E13" i="1"/>
  <c r="E14" i="1"/>
  <c r="E15" i="1"/>
  <c r="E16" i="1"/>
  <c r="E17" i="1"/>
  <c r="E18" i="1"/>
  <c r="E9" i="1"/>
  <c r="B3" i="2"/>
  <c r="B4" i="2"/>
  <c r="B5" i="2"/>
  <c r="B6" i="2"/>
  <c r="B7" i="2"/>
  <c r="B2" i="2"/>
  <c r="F19" i="1"/>
  <c r="C19" i="1"/>
  <c r="G19" i="1" l="1"/>
  <c r="E19" i="1"/>
</calcChain>
</file>

<file path=xl/sharedStrings.xml><?xml version="1.0" encoding="utf-8"?>
<sst xmlns="http://schemas.openxmlformats.org/spreadsheetml/2006/main" count="50" uniqueCount="40">
  <si>
    <t>Tompkins County Tourism Program</t>
  </si>
  <si>
    <t>Marketing Type</t>
  </si>
  <si>
    <t>Description</t>
  </si>
  <si>
    <t>Cost</t>
  </si>
  <si>
    <t>$ Out of County</t>
  </si>
  <si>
    <t>Paid by Grant</t>
  </si>
  <si>
    <t>Paid by Other Sources</t>
  </si>
  <si>
    <t>Online Advertising</t>
  </si>
  <si>
    <t>Print Advertising</t>
  </si>
  <si>
    <t>Radio Advertising</t>
  </si>
  <si>
    <t>TV Advertising</t>
  </si>
  <si>
    <t>Website</t>
  </si>
  <si>
    <t>Other</t>
  </si>
  <si>
    <t>Totals</t>
  </si>
  <si>
    <t>% Out of County</t>
  </si>
  <si>
    <t xml:space="preserve">Provide as much detail as possible about the proposed activity. For instance, if you doing radio advertising, indicate which stations you plan to advertise on. </t>
  </si>
  <si>
    <t>The portion of this marketing activity that will reach an audience outside of Tompkins County</t>
  </si>
  <si>
    <t>Total Cost</t>
  </si>
  <si>
    <t>This cell is caluclated by multiplying the cost of the marketing activity by the percent out of county.</t>
  </si>
  <si>
    <t>This cell is calculated by taking the cost of the marketing activity and subtracting the amount of grant funds requested.</t>
  </si>
  <si>
    <t>Grey Cells</t>
  </si>
  <si>
    <t>These are calculated automatically and cannot be edited.</t>
  </si>
  <si>
    <t>Dollar Amounts</t>
  </si>
  <si>
    <t>All amounts shown are rounded to the nearest dollar.</t>
  </si>
  <si>
    <t>This is a drop-down menu. Click into the cell and use the menu to select an option.</t>
  </si>
  <si>
    <t>Provide the amount of grant funding requested for this activity. The total of this column will be calculated automatically.</t>
  </si>
  <si>
    <t>The total cost of each marketing activity.</t>
  </si>
  <si>
    <t>Review the Grant Guidelines for additional information.</t>
  </si>
  <si>
    <t>See the "HELP" tab below for assitance using this spreadsheet.</t>
  </si>
  <si>
    <t>Budget for Tourism Marketing &amp; Advertising Grant Application</t>
  </si>
  <si>
    <t>Organization</t>
  </si>
  <si>
    <t>Project Title</t>
  </si>
  <si>
    <t>Application Date</t>
  </si>
  <si>
    <t>Please make sure the organization name matches the organization in the grant application.</t>
  </si>
  <si>
    <t>Please make sure the project title matches the grant application.</t>
  </si>
  <si>
    <t>User Guide for the Tourism Marketing Budget Template</t>
  </si>
  <si>
    <t>Grant %</t>
  </si>
  <si>
    <t>Total %</t>
  </si>
  <si>
    <t>Need More Help?</t>
  </si>
  <si>
    <t xml:space="preserve">For additional assitance contact the Tompkins County Tourism Program 
607-274-5560 or tourism@tompkins-co.org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</si>
</sst>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165" fontId="4" fillId="0" borderId="0" xfId="1" applyNumberFormat="1" applyFont="1" applyProtection="1">
      <protection locked="0"/>
    </xf>
    <xf numFmtId="9" fontId="4" fillId="0" borderId="0" xfId="2" applyFont="1" applyProtection="1">
      <protection locked="0"/>
    </xf>
    <xf numFmtId="165" fontId="4" fillId="2" borderId="0" xfId="1" applyNumberFormat="1" applyFont="1" applyFill="1" applyProtection="1"/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wrapText="1"/>
      <protection locked="0"/>
    </xf>
    <xf numFmtId="165" fontId="4" fillId="0" borderId="1" xfId="1" applyNumberFormat="1" applyFont="1" applyBorder="1" applyProtection="1">
      <protection locked="0"/>
    </xf>
    <xf numFmtId="9" fontId="4" fillId="0" borderId="1" xfId="2" applyFont="1" applyBorder="1" applyProtection="1">
      <protection locked="0"/>
    </xf>
    <xf numFmtId="165" fontId="4" fillId="2" borderId="1" xfId="1" applyNumberFormat="1" applyFont="1" applyFill="1" applyBorder="1" applyProtection="1"/>
    <xf numFmtId="0" fontId="4" fillId="0" borderId="0" xfId="0" applyFont="1"/>
    <xf numFmtId="165" fontId="4" fillId="2" borderId="0" xfId="0" applyNumberFormat="1" applyFont="1" applyFill="1"/>
    <xf numFmtId="0" fontId="4" fillId="2" borderId="0" xfId="0" applyFont="1" applyFill="1"/>
    <xf numFmtId="0" fontId="5" fillId="0" borderId="1" xfId="0" applyFont="1" applyBorder="1" applyAlignment="1">
      <alignment horizontal="left" vertical="top" wrapText="1"/>
    </xf>
    <xf numFmtId="164" fontId="4" fillId="2" borderId="0" xfId="0" applyNumberFormat="1" applyFont="1" applyFill="1"/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14" fontId="2" fillId="0" borderId="1" xfId="0" applyNumberFormat="1" applyFont="1" applyBorder="1" applyProtection="1">
      <protection locked="0"/>
    </xf>
    <xf numFmtId="9" fontId="4" fillId="2" borderId="0" xfId="2" applyFont="1" applyFill="1"/>
    <xf numFmtId="0" fontId="5" fillId="2" borderId="0" xfId="0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43892-A3B1-4D8C-924F-0BF51C6171BE}">
  <sheetPr>
    <pageSetUpPr fitToPage="1"/>
  </sheetPr>
  <dimension ref="A1:G22"/>
  <sheetViews>
    <sheetView tabSelected="1" workbookViewId="0">
      <selection activeCell="E14" sqref="E14"/>
    </sheetView>
  </sheetViews>
  <sheetFormatPr defaultRowHeight="14.25" x14ac:dyDescent="0.2"/>
  <cols>
    <col min="1" max="1" width="16.5703125" style="1" customWidth="1"/>
    <col min="2" max="2" width="41.140625" style="1" customWidth="1"/>
    <col min="3" max="8" width="13.5703125" style="1" customWidth="1"/>
    <col min="9" max="16384" width="9.140625" style="1"/>
  </cols>
  <sheetData>
    <row r="1" spans="1:7" ht="15" x14ac:dyDescent="0.25">
      <c r="A1" s="2" t="s">
        <v>0</v>
      </c>
    </row>
    <row r="2" spans="1:7" x14ac:dyDescent="0.2">
      <c r="A2" s="1" t="s">
        <v>29</v>
      </c>
    </row>
    <row r="4" spans="1:7" x14ac:dyDescent="0.2">
      <c r="A4" s="22" t="s">
        <v>30</v>
      </c>
      <c r="B4" s="24"/>
    </row>
    <row r="5" spans="1:7" x14ac:dyDescent="0.2">
      <c r="A5" s="22" t="s">
        <v>31</v>
      </c>
      <c r="B5" s="25"/>
    </row>
    <row r="6" spans="1:7" x14ac:dyDescent="0.2">
      <c r="A6" s="22" t="s">
        <v>32</v>
      </c>
      <c r="B6" s="26"/>
    </row>
    <row r="8" spans="1:7" ht="28.5" customHeight="1" x14ac:dyDescent="0.2">
      <c r="A8" s="22" t="s">
        <v>1</v>
      </c>
      <c r="B8" s="22" t="s">
        <v>2</v>
      </c>
      <c r="C8" s="22" t="s">
        <v>3</v>
      </c>
      <c r="D8" s="22" t="s">
        <v>14</v>
      </c>
      <c r="E8" s="22" t="s">
        <v>4</v>
      </c>
      <c r="F8" s="22" t="s">
        <v>5</v>
      </c>
      <c r="G8" s="22" t="s">
        <v>6</v>
      </c>
    </row>
    <row r="9" spans="1:7" x14ac:dyDescent="0.2">
      <c r="A9" s="9"/>
      <c r="B9" s="10"/>
      <c r="C9" s="11"/>
      <c r="D9" s="12"/>
      <c r="E9" s="13">
        <f>C9*D9</f>
        <v>0</v>
      </c>
      <c r="F9" s="11"/>
      <c r="G9" s="13">
        <f>C9-F9</f>
        <v>0</v>
      </c>
    </row>
    <row r="10" spans="1:7" x14ac:dyDescent="0.2">
      <c r="A10" s="9"/>
      <c r="B10" s="10"/>
      <c r="C10" s="11"/>
      <c r="D10" s="12"/>
      <c r="E10" s="13">
        <f t="shared" ref="E10:E18" si="0">C10*D10</f>
        <v>0</v>
      </c>
      <c r="F10" s="11"/>
      <c r="G10" s="13">
        <f t="shared" ref="G10:G18" si="1">C10-F10</f>
        <v>0</v>
      </c>
    </row>
    <row r="11" spans="1:7" x14ac:dyDescent="0.2">
      <c r="A11" s="9"/>
      <c r="B11" s="10"/>
      <c r="C11" s="11"/>
      <c r="D11" s="12"/>
      <c r="E11" s="13">
        <f t="shared" si="0"/>
        <v>0</v>
      </c>
      <c r="F11" s="11"/>
      <c r="G11" s="13">
        <f t="shared" si="1"/>
        <v>0</v>
      </c>
    </row>
    <row r="12" spans="1:7" x14ac:dyDescent="0.2">
      <c r="A12" s="9"/>
      <c r="B12" s="10"/>
      <c r="C12" s="11"/>
      <c r="D12" s="12"/>
      <c r="E12" s="13">
        <f t="shared" si="0"/>
        <v>0</v>
      </c>
      <c r="F12" s="11"/>
      <c r="G12" s="13">
        <f t="shared" si="1"/>
        <v>0</v>
      </c>
    </row>
    <row r="13" spans="1:7" x14ac:dyDescent="0.2">
      <c r="A13" s="9"/>
      <c r="B13" s="10"/>
      <c r="C13" s="11"/>
      <c r="D13" s="12"/>
      <c r="E13" s="13">
        <f t="shared" si="0"/>
        <v>0</v>
      </c>
      <c r="F13" s="11"/>
      <c r="G13" s="13">
        <f t="shared" si="1"/>
        <v>0</v>
      </c>
    </row>
    <row r="14" spans="1:7" x14ac:dyDescent="0.2">
      <c r="A14" s="9"/>
      <c r="B14" s="10"/>
      <c r="C14" s="11"/>
      <c r="D14" s="12"/>
      <c r="E14" s="13">
        <f t="shared" si="0"/>
        <v>0</v>
      </c>
      <c r="F14" s="11"/>
      <c r="G14" s="13">
        <f t="shared" si="1"/>
        <v>0</v>
      </c>
    </row>
    <row r="15" spans="1:7" x14ac:dyDescent="0.2">
      <c r="A15" s="9"/>
      <c r="B15" s="10"/>
      <c r="C15" s="11"/>
      <c r="D15" s="12"/>
      <c r="E15" s="13">
        <f t="shared" si="0"/>
        <v>0</v>
      </c>
      <c r="F15" s="11"/>
      <c r="G15" s="13">
        <f t="shared" si="1"/>
        <v>0</v>
      </c>
    </row>
    <row r="16" spans="1:7" x14ac:dyDescent="0.2">
      <c r="A16" s="9"/>
      <c r="B16" s="10"/>
      <c r="C16" s="11"/>
      <c r="D16" s="12"/>
      <c r="E16" s="13">
        <f t="shared" si="0"/>
        <v>0</v>
      </c>
      <c r="F16" s="11"/>
      <c r="G16" s="13">
        <f t="shared" si="1"/>
        <v>0</v>
      </c>
    </row>
    <row r="17" spans="1:7" x14ac:dyDescent="0.2">
      <c r="A17" s="9"/>
      <c r="B17" s="10"/>
      <c r="C17" s="11"/>
      <c r="D17" s="12"/>
      <c r="E17" s="13">
        <f t="shared" si="0"/>
        <v>0</v>
      </c>
      <c r="F17" s="11"/>
      <c r="G17" s="13">
        <f t="shared" si="1"/>
        <v>0</v>
      </c>
    </row>
    <row r="18" spans="1:7" x14ac:dyDescent="0.2">
      <c r="A18" s="14"/>
      <c r="B18" s="15"/>
      <c r="C18" s="16"/>
      <c r="D18" s="17"/>
      <c r="E18" s="18">
        <f t="shared" si="0"/>
        <v>0</v>
      </c>
      <c r="F18" s="16"/>
      <c r="G18" s="18">
        <f t="shared" si="1"/>
        <v>0</v>
      </c>
    </row>
    <row r="19" spans="1:7" x14ac:dyDescent="0.2">
      <c r="A19" s="28" t="s">
        <v>13</v>
      </c>
      <c r="B19" s="21"/>
      <c r="C19" s="20">
        <f>SUM(C9:C18)</f>
        <v>0</v>
      </c>
      <c r="D19" s="20"/>
      <c r="E19" s="20">
        <f t="shared" ref="E19:G19" si="2">SUM(E9:E18)</f>
        <v>0</v>
      </c>
      <c r="F19" s="20">
        <f t="shared" si="2"/>
        <v>0</v>
      </c>
      <c r="G19" s="20">
        <f t="shared" si="2"/>
        <v>0</v>
      </c>
    </row>
    <row r="21" spans="1:7" x14ac:dyDescent="0.2">
      <c r="A21" s="1" t="s">
        <v>28</v>
      </c>
    </row>
    <row r="22" spans="1:7" x14ac:dyDescent="0.2">
      <c r="A22" s="1" t="s">
        <v>27</v>
      </c>
    </row>
  </sheetData>
  <sheetProtection algorithmName="SHA-512" hashValue="QGlfFVC9G0edA2R03Uy6Y3KA62RHdinw5Mp+VxrL21NPfFzLY5Z5h71RHd8c/VYpVytBLNpyOB4y/DUtV1kHUg==" saltValue="gnbsrUQDOtVEDzrT5bXLJQ==" spinCount="100000" sheet="1" objects="1" scenarios="1"/>
  <dataValidations count="2">
    <dataValidation type="decimal" allowBlank="1" showInputMessage="1" showErrorMessage="1" sqref="C9:C18 E9:G18" xr:uid="{CF083C1C-2B89-4B3A-99B3-B32D0818E961}">
      <formula1>0</formula1>
      <formula2>100000</formula2>
    </dataValidation>
    <dataValidation type="decimal" allowBlank="1" showInputMessage="1" showErrorMessage="1" sqref="D9:D18" xr:uid="{008B8AFC-9745-4733-8518-0C15FF021C45}">
      <formula1>0</formula1>
      <formula2>1</formula2>
    </dataValidation>
  </dataValidations>
  <printOptions gridLines="1"/>
  <pageMargins left="0.25" right="0.25" top="0.75" bottom="0.75" header="0.3" footer="0.3"/>
  <pageSetup fitToHeight="0" orientation="landscape" r:id="rId1"/>
  <headerFooter>
    <oddFooter>&amp;L&amp;F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79D3159-E1C8-4A78-B56B-B64D528AA4B2}">
          <x14:formula1>
            <xm:f>validation!$A$2:$A$7</xm:f>
          </x14:formula1>
          <xm:sqref>A9:A18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D8CEA-6398-4074-8A0C-F67AD7F8BC32}">
  <sheetPr>
    <tabColor rgb="FF00B050"/>
  </sheetPr>
  <dimension ref="A1:B15"/>
  <sheetViews>
    <sheetView workbookViewId="0">
      <selection activeCell="B20" sqref="B20"/>
    </sheetView>
  </sheetViews>
  <sheetFormatPr defaultRowHeight="14.25" x14ac:dyDescent="0.25"/>
  <cols>
    <col min="1" max="1" width="15.5703125" style="3" customWidth="1"/>
    <col min="2" max="2" width="70.140625" style="4" customWidth="1"/>
    <col min="3" max="16384" width="9.140625" style="3"/>
  </cols>
  <sheetData>
    <row r="1" spans="1:2" ht="15.75" x14ac:dyDescent="0.25">
      <c r="A1" s="6" t="s">
        <v>35</v>
      </c>
    </row>
    <row r="2" spans="1:2" ht="15.75" x14ac:dyDescent="0.25">
      <c r="A2" s="6"/>
    </row>
    <row r="3" spans="1:2" ht="30.75" customHeight="1" x14ac:dyDescent="0.25">
      <c r="A3" s="8" t="s">
        <v>20</v>
      </c>
      <c r="B3" s="5" t="s">
        <v>21</v>
      </c>
    </row>
    <row r="4" spans="1:2" ht="30.75" customHeight="1" x14ac:dyDescent="0.25">
      <c r="A4" s="7" t="s">
        <v>1</v>
      </c>
      <c r="B4" s="5" t="s">
        <v>24</v>
      </c>
    </row>
    <row r="5" spans="1:2" ht="30.75" customHeight="1" x14ac:dyDescent="0.25">
      <c r="A5" s="7" t="s">
        <v>2</v>
      </c>
      <c r="B5" s="5" t="s">
        <v>15</v>
      </c>
    </row>
    <row r="6" spans="1:2" ht="30.75" customHeight="1" x14ac:dyDescent="0.25">
      <c r="A6" s="7" t="s">
        <v>3</v>
      </c>
      <c r="B6" s="5" t="s">
        <v>26</v>
      </c>
    </row>
    <row r="7" spans="1:2" ht="30.75" customHeight="1" x14ac:dyDescent="0.25">
      <c r="A7" s="7" t="s">
        <v>14</v>
      </c>
      <c r="B7" s="5" t="s">
        <v>16</v>
      </c>
    </row>
    <row r="8" spans="1:2" ht="30.75" customHeight="1" x14ac:dyDescent="0.25">
      <c r="A8" s="7" t="s">
        <v>4</v>
      </c>
      <c r="B8" s="5" t="s">
        <v>18</v>
      </c>
    </row>
    <row r="9" spans="1:2" ht="30.75" customHeight="1" x14ac:dyDescent="0.25">
      <c r="A9" s="7" t="s">
        <v>5</v>
      </c>
      <c r="B9" s="5" t="s">
        <v>25</v>
      </c>
    </row>
    <row r="10" spans="1:2" ht="30.75" customHeight="1" x14ac:dyDescent="0.25">
      <c r="A10" s="7" t="s">
        <v>6</v>
      </c>
      <c r="B10" s="5" t="s">
        <v>19</v>
      </c>
    </row>
    <row r="11" spans="1:2" ht="30.75" customHeight="1" x14ac:dyDescent="0.25">
      <c r="A11" s="7" t="s">
        <v>30</v>
      </c>
      <c r="B11" s="5" t="s">
        <v>33</v>
      </c>
    </row>
    <row r="12" spans="1:2" ht="30.75" customHeight="1" x14ac:dyDescent="0.25">
      <c r="A12" s="7" t="s">
        <v>31</v>
      </c>
      <c r="B12" s="5" t="s">
        <v>34</v>
      </c>
    </row>
    <row r="13" spans="1:2" ht="30.75" customHeight="1" x14ac:dyDescent="0.25">
      <c r="A13" s="7" t="s">
        <v>22</v>
      </c>
      <c r="B13" s="5" t="s">
        <v>23</v>
      </c>
    </row>
    <row r="14" spans="1:2" x14ac:dyDescent="0.25">
      <c r="A14" s="7"/>
      <c r="B14" s="5"/>
    </row>
    <row r="15" spans="1:2" ht="25.5" x14ac:dyDescent="0.25">
      <c r="A15" s="7" t="s">
        <v>38</v>
      </c>
      <c r="B15" s="5" t="s">
        <v>39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D4AE7-6697-46C5-9BA5-9AA7CECFD3DC}">
  <dimension ref="A1:E8"/>
  <sheetViews>
    <sheetView workbookViewId="0">
      <selection activeCell="D15" sqref="D15"/>
    </sheetView>
  </sheetViews>
  <sheetFormatPr defaultRowHeight="15" x14ac:dyDescent="0.25"/>
  <cols>
    <col min="1" max="1" width="17.85546875" bestFit="1" customWidth="1"/>
    <col min="2" max="5" width="15.5703125" customWidth="1"/>
  </cols>
  <sheetData>
    <row r="1" spans="1:5" x14ac:dyDescent="0.25">
      <c r="A1" s="19"/>
      <c r="B1" s="19" t="s">
        <v>17</v>
      </c>
      <c r="C1" s="19" t="s">
        <v>37</v>
      </c>
      <c r="D1" s="19" t="s">
        <v>5</v>
      </c>
      <c r="E1" s="19" t="s">
        <v>36</v>
      </c>
    </row>
    <row r="2" spans="1:5" x14ac:dyDescent="0.25">
      <c r="A2" s="19" t="s">
        <v>7</v>
      </c>
      <c r="B2" s="23">
        <f>SUMIFS('TMA Budget Template'!C$9:C$18,'TMA Budget Template'!A$9:A$18,validation!A2)</f>
        <v>0</v>
      </c>
      <c r="C2" s="27">
        <f>IF(B2&gt;0,B2/SUM(B$2:B$7),0)</f>
        <v>0</v>
      </c>
      <c r="D2" s="23">
        <f>SUMIFS('TMA Budget Template'!F$9:F$18,'TMA Budget Template'!A$9:A$18,validation!A2)</f>
        <v>0</v>
      </c>
      <c r="E2" s="27">
        <f>IF(D2&gt;0,D2/SUM(D$2:D$7),0)</f>
        <v>0</v>
      </c>
    </row>
    <row r="3" spans="1:5" x14ac:dyDescent="0.25">
      <c r="A3" s="19" t="s">
        <v>8</v>
      </c>
      <c r="B3" s="23">
        <f>SUMIFS('TMA Budget Template'!C$9:C$18,'TMA Budget Template'!A$9:A$18,validation!A3)</f>
        <v>0</v>
      </c>
      <c r="C3" s="27">
        <f t="shared" ref="C3:E7" si="0">IF(B3&gt;0,B3/SUM(B$2:B$7),0)</f>
        <v>0</v>
      </c>
      <c r="D3" s="23">
        <f>SUMIFS('TMA Budget Template'!F$9:F$18,'TMA Budget Template'!A$9:A$18,validation!A3)</f>
        <v>0</v>
      </c>
      <c r="E3" s="27">
        <f t="shared" si="0"/>
        <v>0</v>
      </c>
    </row>
    <row r="4" spans="1:5" x14ac:dyDescent="0.25">
      <c r="A4" s="19" t="s">
        <v>9</v>
      </c>
      <c r="B4" s="23">
        <f>SUMIFS('TMA Budget Template'!C$9:C$18,'TMA Budget Template'!A$9:A$18,validation!A4)</f>
        <v>0</v>
      </c>
      <c r="C4" s="27">
        <f t="shared" si="0"/>
        <v>0</v>
      </c>
      <c r="D4" s="23">
        <f>SUMIFS('TMA Budget Template'!F$9:F$18,'TMA Budget Template'!A$9:A$18,validation!A4)</f>
        <v>0</v>
      </c>
      <c r="E4" s="27">
        <f t="shared" si="0"/>
        <v>0</v>
      </c>
    </row>
    <row r="5" spans="1:5" x14ac:dyDescent="0.25">
      <c r="A5" s="19" t="s">
        <v>10</v>
      </c>
      <c r="B5" s="23">
        <f>SUMIFS('TMA Budget Template'!C$9:C$18,'TMA Budget Template'!A$9:A$18,validation!A5)</f>
        <v>0</v>
      </c>
      <c r="C5" s="27">
        <f t="shared" si="0"/>
        <v>0</v>
      </c>
      <c r="D5" s="23">
        <f>SUMIFS('TMA Budget Template'!F$9:F$18,'TMA Budget Template'!A$9:A$18,validation!A5)</f>
        <v>0</v>
      </c>
      <c r="E5" s="27">
        <f t="shared" si="0"/>
        <v>0</v>
      </c>
    </row>
    <row r="6" spans="1:5" x14ac:dyDescent="0.25">
      <c r="A6" s="19" t="s">
        <v>11</v>
      </c>
      <c r="B6" s="23">
        <f>SUMIFS('TMA Budget Template'!C$9:C$18,'TMA Budget Template'!A$9:A$18,validation!A6)</f>
        <v>0</v>
      </c>
      <c r="C6" s="27">
        <f t="shared" si="0"/>
        <v>0</v>
      </c>
      <c r="D6" s="23">
        <f>SUMIFS('TMA Budget Template'!F$9:F$18,'TMA Budget Template'!A$9:A$18,validation!A6)</f>
        <v>0</v>
      </c>
      <c r="E6" s="27">
        <f t="shared" si="0"/>
        <v>0</v>
      </c>
    </row>
    <row r="7" spans="1:5" x14ac:dyDescent="0.25">
      <c r="A7" s="19" t="s">
        <v>12</v>
      </c>
      <c r="B7" s="23">
        <f>SUMIFS('TMA Budget Template'!C$9:C$18,'TMA Budget Template'!A$9:A$18,validation!A7)</f>
        <v>0</v>
      </c>
      <c r="C7" s="27">
        <f t="shared" si="0"/>
        <v>0</v>
      </c>
      <c r="D7" s="23">
        <f>SUMIFS('TMA Budget Template'!F$9:F$18,'TMA Budget Template'!A$9:A$18,validation!A7)</f>
        <v>0</v>
      </c>
      <c r="E7" s="27">
        <f t="shared" si="0"/>
        <v>0</v>
      </c>
    </row>
    <row r="8" spans="1:5" x14ac:dyDescent="0.25">
      <c r="A8" s="19"/>
      <c r="B8" s="19"/>
      <c r="C8" s="19"/>
      <c r="D8" s="19"/>
    </row>
  </sheetData>
  <sheetProtection algorithmName="SHA-512" hashValue="K0uW0YOJ7w+sLlevJJLgiaeMyoglyI4QyM6u4kOi14761zM9IAyQUXJaZTONRHaHAbZNYudFV5vFhJAHXTnZxw==" saltValue="CeluXFthzvtGqXGroBsnx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TMA Budget Template</vt:lpstr>
      <vt:lpstr>HELP</vt:lpstr>
      <vt:lpstr>validation</vt:lpstr>
      <vt:lpstr>'TMA Budget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Helmholdt</dc:creator>
  <cp:lastModifiedBy>Nick Helmholdt</cp:lastModifiedBy>
  <cp:lastPrinted>2018-10-03T15:02:58Z</cp:lastPrinted>
  <dcterms:created xsi:type="dcterms:W3CDTF">2018-10-02T19:09:54Z</dcterms:created>
  <dcterms:modified xsi:type="dcterms:W3CDTF">2018-10-03T15:04:20Z</dcterms:modified>
</cp:coreProperties>
</file>